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4915" windowHeight="11820"/>
  </bookViews>
  <sheets>
    <sheet name="NGC" sheetId="1" r:id="rId1"/>
  </sheets>
  <calcPr calcId="145621"/>
</workbook>
</file>

<file path=xl/calcChain.xml><?xml version="1.0" encoding="utf-8"?>
<calcChain xmlns="http://schemas.openxmlformats.org/spreadsheetml/2006/main">
  <c r="H12" i="1" l="1"/>
  <c r="E12" i="1"/>
  <c r="H11" i="1"/>
  <c r="E11" i="1"/>
  <c r="H10" i="1"/>
  <c r="E10" i="1"/>
  <c r="H9" i="1"/>
  <c r="E9" i="1"/>
  <c r="H8" i="1"/>
  <c r="E8" i="1"/>
  <c r="H7" i="1"/>
  <c r="E7" i="1"/>
  <c r="H6" i="1"/>
  <c r="E6" i="1"/>
  <c r="H5" i="1"/>
  <c r="E5" i="1"/>
  <c r="H4" i="1"/>
  <c r="H13" i="1" s="1"/>
  <c r="E4" i="1"/>
  <c r="E13" i="1" s="1"/>
</calcChain>
</file>

<file path=xl/sharedStrings.xml><?xml version="1.0" encoding="utf-8"?>
<sst xmlns="http://schemas.openxmlformats.org/spreadsheetml/2006/main" count="15" uniqueCount="15">
  <si>
    <t>National Growth Component Calculations</t>
  </si>
  <si>
    <t>Base Commodities</t>
  </si>
  <si>
    <t>Construction</t>
  </si>
  <si>
    <t>Manufacturing</t>
  </si>
  <si>
    <t>Trade</t>
  </si>
  <si>
    <t>Transportation &amp; Warehousing</t>
  </si>
  <si>
    <t>Services</t>
  </si>
  <si>
    <t>Educational &amp; Health Services</t>
  </si>
  <si>
    <t>Entertainment</t>
  </si>
  <si>
    <t>Other</t>
  </si>
  <si>
    <t>2003 Jobs</t>
  </si>
  <si>
    <t>2010 NGR</t>
  </si>
  <si>
    <t>2010 National Growth Share</t>
  </si>
  <si>
    <t>2008 NGR</t>
  </si>
  <si>
    <t>2008 National Growth Share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</si>
</sst>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double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6" xfId="0" applyBorder="1" applyAlignment="1">
      <alignment horizontal="center"/>
    </xf>
    <xf numFmtId="38" fontId="0" fillId="0" borderId="7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0" fontId="0" fillId="0" borderId="10" xfId="1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 wrapText="1"/>
    </xf>
    <xf numFmtId="38" fontId="0" fillId="0" borderId="0" xfId="0" applyNumberFormat="1" applyAlignment="1">
      <alignment horizontal="center"/>
    </xf>
    <xf numFmtId="38" fontId="0" fillId="0" borderId="13" xfId="0" applyNumberFormat="1" applyBorder="1" applyAlignment="1">
      <alignment horizontal="center"/>
    </xf>
    <xf numFmtId="38" fontId="0" fillId="0" borderId="14" xfId="0" applyNumberFormat="1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2" xfId="0" applyBorder="1"/>
    <xf numFmtId="10" fontId="0" fillId="0" borderId="0" xfId="1" applyNumberFormat="1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 wrapText="1"/>
    </xf>
    <xf numFmtId="38" fontId="0" fillId="0" borderId="20" xfId="0" applyNumberFormat="1" applyBorder="1" applyAlignment="1">
      <alignment horizontal="center"/>
    </xf>
    <xf numFmtId="38" fontId="0" fillId="0" borderId="21" xfId="0" applyNumberFormat="1" applyBorder="1" applyAlignment="1">
      <alignment horizontal="center"/>
    </xf>
    <xf numFmtId="38" fontId="0" fillId="0" borderId="22" xfId="0" applyNumberFormat="1" applyFill="1" applyBorder="1" applyAlignment="1">
      <alignment horizontal="center"/>
    </xf>
    <xf numFmtId="0" fontId="2" fillId="2" borderId="1" xfId="0" applyFont="1" applyFill="1" applyBorder="1"/>
    <xf numFmtId="0" fontId="0" fillId="2" borderId="5" xfId="0" applyFill="1" applyBorder="1"/>
    <xf numFmtId="0" fontId="0" fillId="2" borderId="18" xfId="0" applyFill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4"/>
  <sheetViews>
    <sheetView showGridLines="0" tabSelected="1" workbookViewId="0">
      <selection activeCell="B23" sqref="B23"/>
    </sheetView>
  </sheetViews>
  <sheetFormatPr defaultRowHeight="15" x14ac:dyDescent="0.25"/>
  <cols>
    <col min="2" max="2" width="28.7109375" customWidth="1"/>
    <col min="3" max="3" width="11.7109375" customWidth="1"/>
    <col min="5" max="5" width="16.7109375" customWidth="1"/>
    <col min="6" max="6" width="1.140625" customWidth="1"/>
    <col min="7" max="7" width="10.7109375" customWidth="1"/>
    <col min="8" max="8" width="16.7109375" customWidth="1"/>
  </cols>
  <sheetData>
    <row r="1" spans="2:8" ht="15.75" thickBot="1" x14ac:dyDescent="0.3"/>
    <row r="2" spans="2:8" ht="16.5" thickTop="1" thickBot="1" x14ac:dyDescent="0.3">
      <c r="B2" s="24" t="s">
        <v>0</v>
      </c>
      <c r="C2" s="25"/>
      <c r="D2" s="25"/>
      <c r="E2" s="25"/>
      <c r="F2" s="25"/>
      <c r="G2" s="25"/>
      <c r="H2" s="26"/>
    </row>
    <row r="3" spans="2:8" ht="31.5" thickTop="1" thickBot="1" x14ac:dyDescent="0.3">
      <c r="B3" s="1"/>
      <c r="C3" s="4" t="s">
        <v>10</v>
      </c>
      <c r="D3" s="7" t="s">
        <v>11</v>
      </c>
      <c r="E3" s="10" t="s">
        <v>12</v>
      </c>
      <c r="F3" s="14"/>
      <c r="G3" s="17" t="s">
        <v>13</v>
      </c>
      <c r="H3" s="20" t="s">
        <v>14</v>
      </c>
    </row>
    <row r="4" spans="2:8" x14ac:dyDescent="0.25">
      <c r="B4" s="2" t="s">
        <v>1</v>
      </c>
      <c r="C4" s="5">
        <v>52688</v>
      </c>
      <c r="D4" s="8">
        <v>-8.4514431013056196E-3</v>
      </c>
      <c r="E4" s="11">
        <f t="shared" ref="E4:E12" si="0">C4*D4</f>
        <v>-445.2896341215905</v>
      </c>
      <c r="F4" s="15"/>
      <c r="G4" s="18">
        <v>7.0177899332465557E-2</v>
      </c>
      <c r="H4" s="21">
        <f t="shared" ref="H4:H12" si="1">C4*G4</f>
        <v>3697.5331600289451</v>
      </c>
    </row>
    <row r="5" spans="2:8" x14ac:dyDescent="0.25">
      <c r="B5" s="2" t="s">
        <v>2</v>
      </c>
      <c r="C5" s="5">
        <v>1352017</v>
      </c>
      <c r="D5" s="8">
        <v>-8.4514431013056196E-3</v>
      </c>
      <c r="E5" s="11">
        <f t="shared" si="0"/>
        <v>-11426.49474749792</v>
      </c>
      <c r="F5" s="15"/>
      <c r="G5" s="18">
        <v>7.0177899332465557E-2</v>
      </c>
      <c r="H5" s="21">
        <f t="shared" si="1"/>
        <v>94881.712921782091</v>
      </c>
    </row>
    <row r="6" spans="2:8" x14ac:dyDescent="0.25">
      <c r="B6" s="2" t="s">
        <v>3</v>
      </c>
      <c r="C6" s="5">
        <v>4550946</v>
      </c>
      <c r="D6" s="8">
        <v>-8.4514431013056196E-3</v>
      </c>
      <c r="E6" s="11">
        <f t="shared" si="0"/>
        <v>-38462.061176114403</v>
      </c>
      <c r="F6" s="15"/>
      <c r="G6" s="18">
        <v>7.0177899332465557E-2</v>
      </c>
      <c r="H6" s="21">
        <f t="shared" si="1"/>
        <v>319375.83025548677</v>
      </c>
    </row>
    <row r="7" spans="2:8" x14ac:dyDescent="0.25">
      <c r="B7" s="2" t="s">
        <v>4</v>
      </c>
      <c r="C7" s="5">
        <v>4961294</v>
      </c>
      <c r="D7" s="8">
        <v>-8.4514431013056196E-3</v>
      </c>
      <c r="E7" s="11">
        <f t="shared" si="0"/>
        <v>-41930.093949848961</v>
      </c>
      <c r="F7" s="15"/>
      <c r="G7" s="18">
        <v>7.0177899332465557E-2</v>
      </c>
      <c r="H7" s="21">
        <f t="shared" si="1"/>
        <v>348173.1908907654</v>
      </c>
    </row>
    <row r="8" spans="2:8" x14ac:dyDescent="0.25">
      <c r="B8" s="2" t="s">
        <v>5</v>
      </c>
      <c r="C8" s="5">
        <v>990551</v>
      </c>
      <c r="D8" s="8">
        <v>-8.4514431013056196E-3</v>
      </c>
      <c r="E8" s="11">
        <f t="shared" si="0"/>
        <v>-8371.5854154413828</v>
      </c>
      <c r="F8" s="15"/>
      <c r="G8" s="18">
        <v>7.0177899332465557E-2</v>
      </c>
      <c r="H8" s="21">
        <f t="shared" si="1"/>
        <v>69514.788361673083</v>
      </c>
    </row>
    <row r="9" spans="2:8" x14ac:dyDescent="0.25">
      <c r="B9" s="2" t="s">
        <v>6</v>
      </c>
      <c r="C9" s="5">
        <v>6560181</v>
      </c>
      <c r="D9" s="8">
        <v>-8.4514431013056196E-3</v>
      </c>
      <c r="E9" s="11">
        <f t="shared" si="0"/>
        <v>-55442.996455766202</v>
      </c>
      <c r="F9" s="15"/>
      <c r="G9" s="18">
        <v>7.0177899332465557E-2</v>
      </c>
      <c r="H9" s="21">
        <f t="shared" si="1"/>
        <v>460379.72182075324</v>
      </c>
    </row>
    <row r="10" spans="2:8" x14ac:dyDescent="0.25">
      <c r="B10" s="2" t="s">
        <v>7</v>
      </c>
      <c r="C10" s="5">
        <v>4377429</v>
      </c>
      <c r="D10" s="8">
        <v>-8.4514431013056196E-3</v>
      </c>
      <c r="E10" s="11">
        <f t="shared" si="0"/>
        <v>-36995.592123505157</v>
      </c>
      <c r="F10" s="15"/>
      <c r="G10" s="18">
        <v>7.0177899332465557E-2</v>
      </c>
      <c r="H10" s="21">
        <f t="shared" si="1"/>
        <v>307198.77169701539</v>
      </c>
    </row>
    <row r="11" spans="2:8" x14ac:dyDescent="0.25">
      <c r="B11" s="2" t="s">
        <v>8</v>
      </c>
      <c r="C11" s="5">
        <v>2741230</v>
      </c>
      <c r="D11" s="8">
        <v>-8.4514431013056196E-3</v>
      </c>
      <c r="E11" s="11">
        <f t="shared" si="0"/>
        <v>-23167.349372592005</v>
      </c>
      <c r="F11" s="15"/>
      <c r="G11" s="18">
        <v>7.0177899332465557E-2</v>
      </c>
      <c r="H11" s="21">
        <f t="shared" si="1"/>
        <v>192373.76298713457</v>
      </c>
    </row>
    <row r="12" spans="2:8" ht="15.75" thickBot="1" x14ac:dyDescent="0.3">
      <c r="B12" s="2" t="s">
        <v>9</v>
      </c>
      <c r="C12" s="5">
        <v>1337245</v>
      </c>
      <c r="D12" s="8">
        <v>-8.4514431013056196E-3</v>
      </c>
      <c r="E12" s="12">
        <f t="shared" si="0"/>
        <v>-11301.650030005434</v>
      </c>
      <c r="F12" s="15"/>
      <c r="G12" s="18">
        <v>7.0177899332465557E-2</v>
      </c>
      <c r="H12" s="22">
        <f t="shared" si="1"/>
        <v>93845.044992842901</v>
      </c>
    </row>
    <row r="13" spans="2:8" ht="16.5" thickTop="1" thickBot="1" x14ac:dyDescent="0.3">
      <c r="B13" s="3"/>
      <c r="C13" s="6"/>
      <c r="D13" s="9"/>
      <c r="E13" s="13">
        <f>SUM(E4:E12)</f>
        <v>-227543.11290489303</v>
      </c>
      <c r="F13" s="16"/>
      <c r="G13" s="19"/>
      <c r="H13" s="23">
        <f>SUM(H4:H12)</f>
        <v>1889440.3570874825</v>
      </c>
    </row>
    <row r="14" spans="2:8" ht="15.75" thickTop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NGC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Zietlow</dc:creator>
  <cp:lastModifiedBy>Ben Zietlow</cp:lastModifiedBy>
  <dcterms:created xsi:type="dcterms:W3CDTF">2013-12-10T18:16:36Z</dcterms:created>
  <dcterms:modified xsi:type="dcterms:W3CDTF">2013-12-10T18:56:59Z</dcterms:modified>
</cp:coreProperties>
</file>